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56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округление">'[1]Настройки'!$B$18</definedName>
    <definedName name="скидка">'[1]Настройки'!$B$17</definedName>
  </definedNames>
  <calcPr fullCalcOnLoad="1"/>
</workbook>
</file>

<file path=xl/sharedStrings.xml><?xml version="1.0" encoding="utf-8"?>
<sst xmlns="http://schemas.openxmlformats.org/spreadsheetml/2006/main" count="80" uniqueCount="42">
  <si>
    <t>Школьная доска ДК11б (1000*750*20мм, настенная, одноэлементная, для письма маркером, лоток), (ООО "Кворус")</t>
  </si>
  <si>
    <t>ООО "Кворус"</t>
  </si>
  <si>
    <t>Школьная доска ДК11з (1000*750*20мм, настенная, одноэлементная, для письма мелом, лоток), (ООО "Кворус")</t>
  </si>
  <si>
    <t>Школьная доска ДК12б (1500*1000*20мм, настенная, одноэлементная, для письма маркером, лоток), (ООО "Кворус")</t>
  </si>
  <si>
    <t>Школьная доска ДК12з (1500*1000*20мм, настенная, одноэлементная, для письма мелом, лоток), (ООО "Кворус")</t>
  </si>
  <si>
    <t>Школьная доска ДК14б (1700*1000*20мм, настенная, одноэлементная, для письма маркером), (ООО "Кворус")</t>
  </si>
  <si>
    <t>Школьная доска ДК14з (1700*1000*20мм, настенная, одноэлементная, для письма мелом, лоток), (ООО "Кворус")</t>
  </si>
  <si>
    <t>Школьная доска ДК15б (2000*1000*20мм, настенная, одноэлементная, для письма маркером, лоток), (ООО "Кворус")</t>
  </si>
  <si>
    <t>Школьная доска ДК15з (2000*1000*20мм, настенная, одноэлементная, для письма мелом, лоток), (ООО "Кворус")</t>
  </si>
  <si>
    <t>Школьная доска ДК16з (2000*1200*20мм, настенная, одноэлементная, для письма мелом, лоток), (ООО "Кворус")</t>
  </si>
  <si>
    <t>Школьная доска ДК17б (3000*1000*20мм, настенная, одноэлементная, для письма маркером, лоток), (ООО "Кворус")</t>
  </si>
  <si>
    <t>Школьная доска ДК17з (3000*1000*20мм, настенная, одноэлементная, для письма мелом, лоток), (ООО "Кворус")</t>
  </si>
  <si>
    <t>Школьная доска ДК18з (3000*1200*20мм, настенная, одноэлементная, для письма мелом, лоток), (ООО "Кворус")</t>
  </si>
  <si>
    <t>Школьная доска ДК22б (2250*1000*10мм, настенная, двухэлементная, для письма маркером, лоток), (ООО "Кворус")</t>
  </si>
  <si>
    <t>Школьная доска ДК22з (2250*1000*10мм, настенная, двухэлементная, для письма мелом, лоток), (ООО "Кворус")</t>
  </si>
  <si>
    <t>Школьная доска ДК22к (2250*1000*10мм, настенная, двухэлементная, для письма маркером и мелом, лоток), (ООО "Кворус")</t>
  </si>
  <si>
    <t>Школьная доска ДК30з (2000*750*10мм, настенная, трехэлементная, для письма мелом, лоток), (ООО "Кворус")</t>
  </si>
  <si>
    <t>Школьная доска ДК30к (2000*750*10мм, настенная, трехэлементная, для письма маркером и мелом, лоток), (ООО "Кворус")</t>
  </si>
  <si>
    <t>Школьная доска ДК32б (3000*1000*10мм, настенная, трехэлементная, для письма маркером, лоток), (ООО "Кворус")</t>
  </si>
  <si>
    <t>Школьная доска ДК32з (3000*1000*10мм, настенная, трехэлементная, для письма мелом, лоток), (ООО "Кворус")</t>
  </si>
  <si>
    <t>Школьная доска ДК32к (3000*1000*10мм, настенная, трехэлементная, для письма маркером и мелом, лоток), (ООО "Кворус")</t>
  </si>
  <si>
    <t>Школьная доска ДК33б (3000*1000*20мм, настенная, трехэлементная, для письма маркером, лоток), (ООО "Кворус")</t>
  </si>
  <si>
    <t>Школьная доска ДК33з (3000*1000*20мм, настенная, трехэлементная, для письма мелом, лоток), (ООО "Кворус")</t>
  </si>
  <si>
    <t>Школьная доска ДК33к (3000*1000*20мм, настенная, трехэлементная, для письма маркером и мелом, лоток), (ООО "Кворус")</t>
  </si>
  <si>
    <t>Школьная доска ДК34б (3400*1000*10мм, настенная, трехэлементная, для письма маркером, лоток), (ООО "Кворус")</t>
  </si>
  <si>
    <t>Школьная доска ДК34з (3400*1000*10мм, настенная, трехэлементная, для письма мелом, лоток), (ООО "Кворус")</t>
  </si>
  <si>
    <t>Школьная доска ДК34к (3400*1000*10мм, настенная, трехэлементная, для письма маркером и мелом, лоток), (ООО "Кворус")</t>
  </si>
  <si>
    <t>Школьная доска ДК35б (3400*1000*20мм, настенная, трехэлементная, для письма маркером, лоток), (ООО "Кворус")</t>
  </si>
  <si>
    <t>Школьная доска ДК35з (3400*1000*20мм, настенная, трехэлементная, для письма мелом, лоток), (ООО "Кворус")</t>
  </si>
  <si>
    <t>Школьная доска ДК35к (3400*1000*20мм, настенная, трехэлементная, для письма маркером и мелом, лоток), (ООО "Кворус")</t>
  </si>
  <si>
    <t>Школьная доска ДК53з (3000*1000*10мм, настенная, пятиэлементная, для письма мелом, лоток), (ООО "Кворус")</t>
  </si>
  <si>
    <t>Школьная доска ДК53к (3000*1000*10мм, настенная, пятиэлементная, для письма маркером и мелом, лоток), (ООО "Кворус")</t>
  </si>
  <si>
    <t>Школьная доска ДК55з (3400*1000*10мм, настенная, пятиэлементная, для письма мелом, лоток), (ООО "Кворус")</t>
  </si>
  <si>
    <t>Школьная доска ДК55к (3400*1000*10мм, настенная, пятиэлементная, для письма маркером и мелом, лоток), (ООО "Кворус")</t>
  </si>
  <si>
    <t>Школьная доска ДП11б (750*1000*20мм, поворотная, для письма маркером, стойка), (ООО "Кворус")</t>
  </si>
  <si>
    <t>Школьная доска ДП11з (750*1000*20мм, поворотная, для письма мелом, стойка), (ООО "Кворус")</t>
  </si>
  <si>
    <t>Школьная доска ДП11к (750*1000*20мм, поворотная, для письма маркером и мелом, стойка), (ООО "Кворус")</t>
  </si>
  <si>
    <t>Школьная доска ДП12б (1500*1000*20мм, большая, поворотная, для письма маркером, стойка), (ООО "Кворус")</t>
  </si>
  <si>
    <t>Школьная доска ДП12з (1500*1000*20мм, большая, поворотная, для письма мелом, стойка), (ООО "Кворус")</t>
  </si>
  <si>
    <t>Школьная доска ДП12к (1500*1000*20мм, большая, поворотная, для письма маркером и мелом, стойка), (ООО "Кворус")</t>
  </si>
  <si>
    <t>ЦЕНА</t>
  </si>
  <si>
    <t>НАИМЕНОВАНИЕ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</si>
</sst>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р_."/>
    <numFmt numFmtId="165" formatCode="0.0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0" fontId="0" fillId="0" borderId="1" xfId="0" applyNumberFormat="1" applyFont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ENEDGER\Documents\&#1047;&#1072;&#1082;&#1072;&#1079;&#1099;%202023\25.&#1064;&#1082;&#1086;&#1083;&#1100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и"/>
      <sheetName val="Содержание"/>
      <sheetName val="Товары"/>
      <sheetName val="СистемаСкидок"/>
    </sheetNames>
    <sheetDataSet>
      <sheetData sheetId="0">
        <row r="17">
          <cell r="B17">
            <v>0</v>
          </cell>
        </row>
        <row r="18">
          <cell r="B18">
            <v>0.01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C41"/>
  <sheetViews>
    <sheetView tabSelected="1" workbookViewId="0" topLeftCell="A1">
      <selection activeCell="H20" sqref="H20"/>
    </sheetView>
  </sheetViews>
  <sheetFormatPr defaultColWidth="9.00390625" defaultRowHeight="12.75"/>
  <cols>
    <col min="2" max="2" width="2.375" style="0" hidden="1" customWidth="1"/>
    <col min="3" max="3" width="77.25390625" style="0" customWidth="1"/>
    <col min="5" max="5" width="14.375" style="0" hidden="1" customWidth="1"/>
    <col min="6" max="7" width="0" style="0" hidden="1" customWidth="1"/>
    <col min="8" max="8" width="13.00390625" style="0" customWidth="1"/>
    <col min="28" max="28" width="10.625" style="0" hidden="1" customWidth="1"/>
    <col min="29" max="29" width="0" style="0" hidden="1" customWidth="1"/>
  </cols>
  <sheetData>
    <row r="2" spans="1:8" ht="12.75">
      <c r="A2" s="3"/>
      <c r="B2" s="3"/>
      <c r="C2" s="3" t="s">
        <v>41</v>
      </c>
      <c r="D2" s="3"/>
      <c r="E2" s="3"/>
      <c r="F2" s="3"/>
      <c r="G2" s="3"/>
      <c r="H2" s="3" t="s">
        <v>40</v>
      </c>
    </row>
    <row r="3" spans="1:29" ht="12.75">
      <c r="A3" s="4">
        <v>709866</v>
      </c>
      <c r="B3" s="5"/>
      <c r="C3" s="6" t="s">
        <v>0</v>
      </c>
      <c r="D3" s="6"/>
      <c r="E3" s="6" t="s">
        <v>1</v>
      </c>
      <c r="F3" s="7"/>
      <c r="G3" s="6"/>
      <c r="H3" s="8">
        <v>6950</v>
      </c>
      <c r="AB3" s="1">
        <v>5343.75</v>
      </c>
      <c r="AC3" s="2">
        <f aca="true" t="shared" si="0" ref="AC3:AC41">CEILING(AB3+(AB3*скидка/100),округление)</f>
        <v>5343.75</v>
      </c>
    </row>
    <row r="4" spans="1:29" ht="12.75">
      <c r="A4" s="4">
        <v>799145</v>
      </c>
      <c r="B4" s="5"/>
      <c r="C4" s="6" t="s">
        <v>2</v>
      </c>
      <c r="D4" s="6"/>
      <c r="E4" s="6" t="s">
        <v>1</v>
      </c>
      <c r="F4" s="7"/>
      <c r="G4" s="6"/>
      <c r="H4" s="8">
        <v>6950</v>
      </c>
      <c r="AB4" s="1">
        <v>5343.75</v>
      </c>
      <c r="AC4" s="2">
        <f t="shared" si="0"/>
        <v>5343.75</v>
      </c>
    </row>
    <row r="5" spans="1:29" ht="12.75">
      <c r="A5" s="4">
        <v>713497</v>
      </c>
      <c r="B5" s="5"/>
      <c r="C5" s="6" t="s">
        <v>3</v>
      </c>
      <c r="D5" s="6"/>
      <c r="E5" s="6" t="s">
        <v>1</v>
      </c>
      <c r="F5" s="7"/>
      <c r="G5" s="6"/>
      <c r="H5" s="8">
        <v>13590</v>
      </c>
      <c r="AB5" s="1">
        <v>10448.1</v>
      </c>
      <c r="AC5" s="2">
        <f t="shared" si="0"/>
        <v>10448.1</v>
      </c>
    </row>
    <row r="6" spans="1:29" ht="12.75">
      <c r="A6" s="4">
        <v>740010</v>
      </c>
      <c r="B6" s="5"/>
      <c r="C6" s="6" t="s">
        <v>4</v>
      </c>
      <c r="D6" s="6"/>
      <c r="E6" s="6" t="s">
        <v>1</v>
      </c>
      <c r="F6" s="7"/>
      <c r="G6" s="6"/>
      <c r="H6" s="8">
        <v>13590</v>
      </c>
      <c r="AB6" s="1">
        <v>10448.1</v>
      </c>
      <c r="AC6" s="2">
        <f t="shared" si="0"/>
        <v>10448.1</v>
      </c>
    </row>
    <row r="7" spans="1:29" ht="12.75">
      <c r="A7" s="4">
        <v>713502</v>
      </c>
      <c r="B7" s="5"/>
      <c r="C7" s="6" t="s">
        <v>5</v>
      </c>
      <c r="D7" s="6"/>
      <c r="E7" s="6" t="s">
        <v>1</v>
      </c>
      <c r="F7" s="7"/>
      <c r="G7" s="6"/>
      <c r="H7" s="8">
        <v>15300</v>
      </c>
      <c r="AB7" s="1">
        <v>11764.8</v>
      </c>
      <c r="AC7" s="2">
        <f t="shared" si="0"/>
        <v>11764.800000000001</v>
      </c>
    </row>
    <row r="8" spans="1:29" ht="12.75">
      <c r="A8" s="4">
        <v>740011</v>
      </c>
      <c r="B8" s="5"/>
      <c r="C8" s="6" t="s">
        <v>6</v>
      </c>
      <c r="D8" s="6"/>
      <c r="E8" s="6" t="s">
        <v>1</v>
      </c>
      <c r="F8" s="7"/>
      <c r="G8" s="6"/>
      <c r="H8" s="8">
        <v>17910</v>
      </c>
      <c r="AB8" s="1">
        <v>13770</v>
      </c>
      <c r="AC8" s="2">
        <f t="shared" si="0"/>
        <v>13770</v>
      </c>
    </row>
    <row r="9" spans="1:29" ht="12.75">
      <c r="A9" s="4">
        <v>880421</v>
      </c>
      <c r="B9" s="5"/>
      <c r="C9" s="6" t="s">
        <v>7</v>
      </c>
      <c r="D9" s="6"/>
      <c r="E9" s="6" t="s">
        <v>1</v>
      </c>
      <c r="F9" s="7"/>
      <c r="G9" s="6"/>
      <c r="H9" s="8">
        <v>18165</v>
      </c>
      <c r="AB9" s="1">
        <v>13970.7</v>
      </c>
      <c r="AC9" s="2">
        <f t="shared" si="0"/>
        <v>13970.7</v>
      </c>
    </row>
    <row r="10" spans="1:29" ht="12.75">
      <c r="A10" s="4">
        <v>903205</v>
      </c>
      <c r="B10" s="5"/>
      <c r="C10" s="6" t="s">
        <v>8</v>
      </c>
      <c r="D10" s="6"/>
      <c r="E10" s="6" t="s">
        <v>1</v>
      </c>
      <c r="F10" s="7"/>
      <c r="G10" s="6"/>
      <c r="H10" s="8">
        <v>18165</v>
      </c>
      <c r="AB10" s="1">
        <v>13970.7</v>
      </c>
      <c r="AC10" s="2">
        <f t="shared" si="0"/>
        <v>13970.7</v>
      </c>
    </row>
    <row r="11" spans="1:29" ht="12.75">
      <c r="A11" s="4">
        <v>929664</v>
      </c>
      <c r="B11" s="5"/>
      <c r="C11" s="6" t="s">
        <v>9</v>
      </c>
      <c r="D11" s="6"/>
      <c r="E11" s="6" t="s">
        <v>1</v>
      </c>
      <c r="F11" s="7"/>
      <c r="G11" s="6"/>
      <c r="H11" s="8">
        <v>42950</v>
      </c>
      <c r="AB11" s="1">
        <v>33037.2</v>
      </c>
      <c r="AC11" s="2">
        <f t="shared" si="0"/>
        <v>33037.2</v>
      </c>
    </row>
    <row r="12" spans="1:29" ht="12.75">
      <c r="A12" s="4">
        <v>929669</v>
      </c>
      <c r="B12" s="5"/>
      <c r="C12" s="6" t="s">
        <v>10</v>
      </c>
      <c r="D12" s="6"/>
      <c r="E12" s="6" t="s">
        <v>1</v>
      </c>
      <c r="F12" s="7"/>
      <c r="G12" s="6"/>
      <c r="H12" s="8">
        <v>37570</v>
      </c>
      <c r="AB12" s="1">
        <v>28899</v>
      </c>
      <c r="AC12" s="2">
        <f t="shared" si="0"/>
        <v>28899</v>
      </c>
    </row>
    <row r="13" spans="1:29" ht="12.75">
      <c r="A13" s="4">
        <v>929665</v>
      </c>
      <c r="B13" s="5"/>
      <c r="C13" s="6" t="s">
        <v>11</v>
      </c>
      <c r="D13" s="6"/>
      <c r="E13" s="6" t="s">
        <v>1</v>
      </c>
      <c r="F13" s="7"/>
      <c r="G13" s="6"/>
      <c r="H13" s="8">
        <v>37570</v>
      </c>
      <c r="AB13" s="1">
        <v>28899</v>
      </c>
      <c r="AC13" s="2">
        <f t="shared" si="0"/>
        <v>28899</v>
      </c>
    </row>
    <row r="14" spans="1:29" ht="12.75">
      <c r="A14" s="4">
        <v>929670</v>
      </c>
      <c r="B14" s="5"/>
      <c r="C14" s="6" t="s">
        <v>12</v>
      </c>
      <c r="D14" s="6"/>
      <c r="E14" s="6" t="s">
        <v>1</v>
      </c>
      <c r="F14" s="7"/>
      <c r="G14" s="6"/>
      <c r="H14" s="8">
        <v>71450</v>
      </c>
      <c r="AB14" s="1">
        <v>54952.56</v>
      </c>
      <c r="AC14" s="2">
        <f t="shared" si="0"/>
        <v>54952.56</v>
      </c>
    </row>
    <row r="15" spans="1:29" ht="12.75">
      <c r="A15" s="4">
        <v>929674</v>
      </c>
      <c r="B15" s="5"/>
      <c r="C15" s="6" t="s">
        <v>13</v>
      </c>
      <c r="D15" s="6"/>
      <c r="E15" s="6" t="s">
        <v>1</v>
      </c>
      <c r="F15" s="7"/>
      <c r="G15" s="6"/>
      <c r="H15" s="8">
        <v>23860</v>
      </c>
      <c r="AB15" s="1">
        <v>18348.3</v>
      </c>
      <c r="AC15" s="2">
        <f t="shared" si="0"/>
        <v>18348.3</v>
      </c>
    </row>
    <row r="16" spans="1:29" ht="12.75">
      <c r="A16" s="4">
        <v>920297</v>
      </c>
      <c r="B16" s="5"/>
      <c r="C16" s="6" t="s">
        <v>14</v>
      </c>
      <c r="D16" s="6"/>
      <c r="E16" s="6" t="s">
        <v>1</v>
      </c>
      <c r="F16" s="7"/>
      <c r="G16" s="6"/>
      <c r="H16" s="8">
        <v>23860</v>
      </c>
      <c r="AB16" s="1">
        <v>18348.3</v>
      </c>
      <c r="AC16" s="2">
        <f t="shared" si="0"/>
        <v>18348.3</v>
      </c>
    </row>
    <row r="17" spans="1:29" ht="12.75">
      <c r="A17" s="4">
        <v>709867</v>
      </c>
      <c r="B17" s="5"/>
      <c r="C17" s="6" t="s">
        <v>15</v>
      </c>
      <c r="D17" s="6"/>
      <c r="E17" s="6" t="s">
        <v>1</v>
      </c>
      <c r="F17" s="7"/>
      <c r="G17" s="6"/>
      <c r="H17" s="8">
        <v>23860</v>
      </c>
      <c r="AB17" s="1">
        <v>18348.3</v>
      </c>
      <c r="AC17" s="2">
        <f t="shared" si="0"/>
        <v>18348.3</v>
      </c>
    </row>
    <row r="18" spans="1:29" ht="12.75">
      <c r="A18" s="4">
        <v>860291</v>
      </c>
      <c r="B18" s="5"/>
      <c r="C18" s="6" t="s">
        <v>16</v>
      </c>
      <c r="D18" s="6"/>
      <c r="E18" s="6" t="s">
        <v>1</v>
      </c>
      <c r="F18" s="7"/>
      <c r="G18" s="6"/>
      <c r="H18" s="8">
        <v>18310</v>
      </c>
      <c r="AB18" s="1">
        <v>14081.85</v>
      </c>
      <c r="AC18" s="2">
        <f t="shared" si="0"/>
        <v>14081.85</v>
      </c>
    </row>
    <row r="19" spans="1:29" ht="12.75">
      <c r="A19" s="4">
        <v>929869</v>
      </c>
      <c r="B19" s="5"/>
      <c r="C19" s="6" t="s">
        <v>17</v>
      </c>
      <c r="D19" s="6"/>
      <c r="E19" s="6" t="s">
        <v>1</v>
      </c>
      <c r="F19" s="7"/>
      <c r="G19" s="6"/>
      <c r="H19" s="8">
        <v>18310</v>
      </c>
      <c r="AB19" s="1">
        <v>14081.85</v>
      </c>
      <c r="AC19" s="2">
        <f t="shared" si="0"/>
        <v>14081.85</v>
      </c>
    </row>
    <row r="20" spans="1:29" ht="12.75">
      <c r="A20" s="4">
        <v>929870</v>
      </c>
      <c r="B20" s="5"/>
      <c r="C20" s="6" t="s">
        <v>18</v>
      </c>
      <c r="D20" s="6"/>
      <c r="E20" s="6" t="s">
        <v>1</v>
      </c>
      <c r="F20" s="7"/>
      <c r="G20" s="6"/>
      <c r="H20" s="8">
        <f>AB20*1.3</f>
        <v>33100.47</v>
      </c>
      <c r="AB20" s="1">
        <v>25461.9</v>
      </c>
      <c r="AC20" s="2">
        <f t="shared" si="0"/>
        <v>25461.9</v>
      </c>
    </row>
    <row r="21" spans="1:29" ht="12.75">
      <c r="A21" s="4">
        <v>764603</v>
      </c>
      <c r="B21" s="5"/>
      <c r="C21" s="6" t="s">
        <v>19</v>
      </c>
      <c r="D21" s="6"/>
      <c r="E21" s="6" t="s">
        <v>1</v>
      </c>
      <c r="F21" s="7"/>
      <c r="G21" s="6"/>
      <c r="H21" s="8">
        <v>34000</v>
      </c>
      <c r="AB21" s="1">
        <v>25997.94</v>
      </c>
      <c r="AC21" s="2">
        <f t="shared" si="0"/>
        <v>25997.940000000002</v>
      </c>
    </row>
    <row r="22" spans="1:29" ht="12.75">
      <c r="A22" s="4">
        <v>713503</v>
      </c>
      <c r="B22" s="5"/>
      <c r="C22" s="6" t="s">
        <v>20</v>
      </c>
      <c r="D22" s="6"/>
      <c r="E22" s="6" t="s">
        <v>1</v>
      </c>
      <c r="F22" s="7"/>
      <c r="G22" s="6"/>
      <c r="H22" s="8">
        <f>AB22*1.3</f>
        <v>33100.47</v>
      </c>
      <c r="AB22" s="1">
        <v>25461.9</v>
      </c>
      <c r="AC22" s="2">
        <f t="shared" si="0"/>
        <v>25461.9</v>
      </c>
    </row>
    <row r="23" spans="1:29" ht="12.75">
      <c r="A23" s="4">
        <v>929872</v>
      </c>
      <c r="B23" s="5"/>
      <c r="C23" s="6" t="s">
        <v>21</v>
      </c>
      <c r="D23" s="6"/>
      <c r="E23" s="6" t="s">
        <v>1</v>
      </c>
      <c r="F23" s="7"/>
      <c r="G23" s="6"/>
      <c r="H23" s="8">
        <v>34000</v>
      </c>
      <c r="AB23" s="1">
        <v>25906.5</v>
      </c>
      <c r="AC23" s="2">
        <f t="shared" si="0"/>
        <v>25906.5</v>
      </c>
    </row>
    <row r="24" spans="1:29" ht="12.75">
      <c r="A24" s="4">
        <v>929871</v>
      </c>
      <c r="B24" s="5"/>
      <c r="C24" s="6" t="s">
        <v>22</v>
      </c>
      <c r="D24" s="6"/>
      <c r="E24" s="6" t="s">
        <v>1</v>
      </c>
      <c r="F24" s="7"/>
      <c r="G24" s="6"/>
      <c r="H24" s="8">
        <v>34000</v>
      </c>
      <c r="AB24" s="1">
        <v>25906.5</v>
      </c>
      <c r="AC24" s="2">
        <f t="shared" si="0"/>
        <v>25906.5</v>
      </c>
    </row>
    <row r="25" spans="1:29" ht="12.75">
      <c r="A25" s="4">
        <v>929873</v>
      </c>
      <c r="B25" s="5"/>
      <c r="C25" s="6" t="s">
        <v>23</v>
      </c>
      <c r="D25" s="6"/>
      <c r="E25" s="6" t="s">
        <v>1</v>
      </c>
      <c r="F25" s="7"/>
      <c r="G25" s="6"/>
      <c r="H25" s="8">
        <v>34000</v>
      </c>
      <c r="AB25" s="1">
        <v>25906.5</v>
      </c>
      <c r="AC25" s="2">
        <f t="shared" si="0"/>
        <v>25906.5</v>
      </c>
    </row>
    <row r="26" spans="1:29" ht="12.75">
      <c r="A26" s="4">
        <v>713505</v>
      </c>
      <c r="B26" s="5"/>
      <c r="C26" s="6" t="s">
        <v>24</v>
      </c>
      <c r="D26" s="6"/>
      <c r="E26" s="6" t="s">
        <v>1</v>
      </c>
      <c r="F26" s="7"/>
      <c r="G26" s="6"/>
      <c r="H26" s="8">
        <v>36970</v>
      </c>
      <c r="AB26" s="1">
        <v>28437.3</v>
      </c>
      <c r="AC26" s="2">
        <f t="shared" si="0"/>
        <v>28437.3</v>
      </c>
    </row>
    <row r="27" spans="1:29" ht="12.75">
      <c r="A27" s="4">
        <v>720038</v>
      </c>
      <c r="B27" s="5"/>
      <c r="C27" s="6" t="s">
        <v>25</v>
      </c>
      <c r="D27" s="6"/>
      <c r="E27" s="6" t="s">
        <v>1</v>
      </c>
      <c r="F27" s="7"/>
      <c r="G27" s="6"/>
      <c r="H27" s="8">
        <v>36970</v>
      </c>
      <c r="AB27" s="1">
        <v>28437.3</v>
      </c>
      <c r="AC27" s="2">
        <f t="shared" si="0"/>
        <v>28437.3</v>
      </c>
    </row>
    <row r="28" spans="1:29" ht="12.75">
      <c r="A28" s="4">
        <v>713507</v>
      </c>
      <c r="B28" s="5"/>
      <c r="C28" s="6" t="s">
        <v>26</v>
      </c>
      <c r="D28" s="6"/>
      <c r="E28" s="6" t="s">
        <v>1</v>
      </c>
      <c r="F28" s="7"/>
      <c r="G28" s="6"/>
      <c r="H28" s="8">
        <v>36970</v>
      </c>
      <c r="AB28" s="1">
        <v>28437.3</v>
      </c>
      <c r="AC28" s="2">
        <f t="shared" si="0"/>
        <v>28437.3</v>
      </c>
    </row>
    <row r="29" spans="1:29" ht="12.75">
      <c r="A29" s="4">
        <v>929875</v>
      </c>
      <c r="B29" s="5"/>
      <c r="C29" s="6" t="s">
        <v>27</v>
      </c>
      <c r="D29" s="6"/>
      <c r="E29" s="6" t="s">
        <v>1</v>
      </c>
      <c r="F29" s="7"/>
      <c r="G29" s="6"/>
      <c r="H29" s="8">
        <v>37750</v>
      </c>
      <c r="AB29" s="1">
        <v>29035.8</v>
      </c>
      <c r="AC29" s="2">
        <f t="shared" si="0"/>
        <v>29035.8</v>
      </c>
    </row>
    <row r="30" spans="1:29" ht="12.75">
      <c r="A30" s="4">
        <v>929874</v>
      </c>
      <c r="B30" s="5"/>
      <c r="C30" s="6" t="s">
        <v>28</v>
      </c>
      <c r="D30" s="6"/>
      <c r="E30" s="6" t="s">
        <v>1</v>
      </c>
      <c r="F30" s="7"/>
      <c r="G30" s="6"/>
      <c r="H30" s="8">
        <v>37750</v>
      </c>
      <c r="AB30" s="1">
        <v>29035.8</v>
      </c>
      <c r="AC30" s="2">
        <f t="shared" si="0"/>
        <v>29035.8</v>
      </c>
    </row>
    <row r="31" spans="1:29" ht="12.75">
      <c r="A31" s="4">
        <v>929876</v>
      </c>
      <c r="B31" s="5"/>
      <c r="C31" s="6" t="s">
        <v>29</v>
      </c>
      <c r="D31" s="6"/>
      <c r="E31" s="6" t="s">
        <v>1</v>
      </c>
      <c r="F31" s="7"/>
      <c r="G31" s="6"/>
      <c r="H31" s="8">
        <v>37750</v>
      </c>
      <c r="AB31" s="1">
        <v>29035.8</v>
      </c>
      <c r="AC31" s="2">
        <f t="shared" si="0"/>
        <v>29035.8</v>
      </c>
    </row>
    <row r="32" spans="1:29" ht="12.75">
      <c r="A32" s="4">
        <v>929877</v>
      </c>
      <c r="B32" s="5"/>
      <c r="C32" s="6" t="s">
        <v>30</v>
      </c>
      <c r="D32" s="6"/>
      <c r="E32" s="6" t="s">
        <v>1</v>
      </c>
      <c r="F32" s="7"/>
      <c r="G32" s="6"/>
      <c r="H32" s="8">
        <v>47670</v>
      </c>
      <c r="AB32" s="1">
        <v>36662.4</v>
      </c>
      <c r="AC32" s="2">
        <f t="shared" si="0"/>
        <v>36662.4</v>
      </c>
    </row>
    <row r="33" spans="1:29" ht="12.75">
      <c r="A33" s="4">
        <v>929878</v>
      </c>
      <c r="B33" s="5"/>
      <c r="C33" s="6" t="s">
        <v>31</v>
      </c>
      <c r="D33" s="6"/>
      <c r="E33" s="6" t="s">
        <v>1</v>
      </c>
      <c r="F33" s="7"/>
      <c r="G33" s="6"/>
      <c r="H33" s="8">
        <v>47670</v>
      </c>
      <c r="AB33" s="1">
        <v>36662.4</v>
      </c>
      <c r="AC33" s="2">
        <f t="shared" si="0"/>
        <v>36662.4</v>
      </c>
    </row>
    <row r="34" spans="1:29" ht="12.75">
      <c r="A34" s="4">
        <v>929879</v>
      </c>
      <c r="B34" s="5"/>
      <c r="C34" s="6" t="s">
        <v>32</v>
      </c>
      <c r="D34" s="6"/>
      <c r="E34" s="6" t="s">
        <v>1</v>
      </c>
      <c r="F34" s="7"/>
      <c r="G34" s="6"/>
      <c r="H34" s="8">
        <v>51690</v>
      </c>
      <c r="AB34" s="1">
        <v>39757.5</v>
      </c>
      <c r="AC34" s="2">
        <f t="shared" si="0"/>
        <v>39757.5</v>
      </c>
    </row>
    <row r="35" spans="1:29" ht="12.75">
      <c r="A35" s="4">
        <v>929880</v>
      </c>
      <c r="B35" s="5"/>
      <c r="C35" s="6" t="s">
        <v>33</v>
      </c>
      <c r="D35" s="6"/>
      <c r="E35" s="6" t="s">
        <v>1</v>
      </c>
      <c r="F35" s="7"/>
      <c r="G35" s="6"/>
      <c r="H35" s="8">
        <v>51690</v>
      </c>
      <c r="AB35" s="1">
        <v>39757.5</v>
      </c>
      <c r="AC35" s="2">
        <f t="shared" si="0"/>
        <v>39757.5</v>
      </c>
    </row>
    <row r="36" spans="1:29" ht="12.75">
      <c r="A36" s="4">
        <v>929717</v>
      </c>
      <c r="B36" s="5"/>
      <c r="C36" s="6" t="s">
        <v>34</v>
      </c>
      <c r="D36" s="6"/>
      <c r="E36" s="6" t="s">
        <v>1</v>
      </c>
      <c r="F36" s="7"/>
      <c r="G36" s="6"/>
      <c r="H36" s="8">
        <v>16770</v>
      </c>
      <c r="AB36" s="1">
        <v>12893.4</v>
      </c>
      <c r="AC36" s="2">
        <f t="shared" si="0"/>
        <v>12893.4</v>
      </c>
    </row>
    <row r="37" spans="1:29" ht="12.75">
      <c r="A37" s="4">
        <v>900684</v>
      </c>
      <c r="B37" s="5"/>
      <c r="C37" s="6" t="s">
        <v>35</v>
      </c>
      <c r="D37" s="6"/>
      <c r="E37" s="6" t="s">
        <v>1</v>
      </c>
      <c r="F37" s="7"/>
      <c r="G37" s="6"/>
      <c r="H37" s="8">
        <v>16770</v>
      </c>
      <c r="AB37" s="1">
        <v>12893.4</v>
      </c>
      <c r="AC37" s="2">
        <f t="shared" si="0"/>
        <v>12893.4</v>
      </c>
    </row>
    <row r="38" spans="1:29" ht="12.75">
      <c r="A38" s="4">
        <v>903378</v>
      </c>
      <c r="B38" s="5"/>
      <c r="C38" s="6" t="s">
        <v>36</v>
      </c>
      <c r="D38" s="6"/>
      <c r="E38" s="6" t="s">
        <v>1</v>
      </c>
      <c r="F38" s="7"/>
      <c r="G38" s="6"/>
      <c r="H38" s="8">
        <v>16770</v>
      </c>
      <c r="AB38" s="1">
        <v>12893.4</v>
      </c>
      <c r="AC38" s="2">
        <f t="shared" si="0"/>
        <v>12893.4</v>
      </c>
    </row>
    <row r="39" spans="1:29" ht="12.75">
      <c r="A39" s="4">
        <v>866491</v>
      </c>
      <c r="B39" s="5"/>
      <c r="C39" s="6" t="s">
        <v>37</v>
      </c>
      <c r="D39" s="6"/>
      <c r="E39" s="6" t="s">
        <v>1</v>
      </c>
      <c r="F39" s="7"/>
      <c r="G39" s="6"/>
      <c r="H39" s="8">
        <v>27815</v>
      </c>
      <c r="AB39" s="1">
        <v>21395.52</v>
      </c>
      <c r="AC39" s="2">
        <f t="shared" si="0"/>
        <v>21395.52</v>
      </c>
    </row>
    <row r="40" spans="1:29" ht="12.75">
      <c r="A40" s="4">
        <v>741578</v>
      </c>
      <c r="B40" s="5"/>
      <c r="C40" s="6" t="s">
        <v>38</v>
      </c>
      <c r="D40" s="6"/>
      <c r="E40" s="6" t="s">
        <v>1</v>
      </c>
      <c r="F40" s="7"/>
      <c r="G40" s="6"/>
      <c r="H40" s="8">
        <v>27815</v>
      </c>
      <c r="AB40" s="1">
        <v>21395.52</v>
      </c>
      <c r="AC40" s="2">
        <f t="shared" si="0"/>
        <v>21395.52</v>
      </c>
    </row>
    <row r="41" spans="1:29" ht="12.75">
      <c r="A41" s="4">
        <v>851256</v>
      </c>
      <c r="B41" s="5"/>
      <c r="C41" s="6" t="s">
        <v>39</v>
      </c>
      <c r="D41" s="6"/>
      <c r="E41" s="6" t="s">
        <v>1</v>
      </c>
      <c r="F41" s="7"/>
      <c r="G41" s="6"/>
      <c r="H41" s="8">
        <v>27815</v>
      </c>
      <c r="AB41" s="1">
        <v>21395.52</v>
      </c>
      <c r="AC41" s="2">
        <f t="shared" si="0"/>
        <v>21395.52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MENEDGER</dc:creator>
  <cp:keywords/>
  <dc:description/>
  <cp:lastModifiedBy>MENEDGER</cp:lastModifiedBy>
  <dcterms:created xsi:type="dcterms:W3CDTF">2023-03-20T07:18:10Z</dcterms:created>
  <dcterms:modified xsi:type="dcterms:W3CDTF">2023-09-04T10:23:58Z</dcterms:modified>
  <cp:category/>
  <cp:version/>
  <cp:contentType/>
  <cp:contentStatus/>
</cp:coreProperties>
</file>